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840" windowHeight="1246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2" l="1"/>
  <c r="F12" i="2"/>
  <c r="D12" i="2" l="1"/>
  <c r="E12" i="2"/>
  <c r="C12" i="2"/>
  <c r="D9" i="2"/>
  <c r="C9" i="2"/>
  <c r="E9" i="2" l="1"/>
</calcChain>
</file>

<file path=xl/sharedStrings.xml><?xml version="1.0" encoding="utf-8"?>
<sst xmlns="http://schemas.openxmlformats.org/spreadsheetml/2006/main" count="20" uniqueCount="20">
  <si>
    <t>0300 Национальная безопасность и правоохранительная деятельность</t>
  </si>
  <si>
    <t>0700 Образование</t>
  </si>
  <si>
    <t>0800 Культура, кинематография</t>
  </si>
  <si>
    <t>№ п/п</t>
  </si>
  <si>
    <t>* - с учетом органов местного самоуправления</t>
  </si>
  <si>
    <t>Средняя зарплата в месяц по плану</t>
  </si>
  <si>
    <t>Штатная численность (ставки) по плану (по штатному расписанию)</t>
  </si>
  <si>
    <t xml:space="preserve">Средняя численность работников, включая внешних совместителей  </t>
  </si>
  <si>
    <r>
      <t>0100 Общегосударственные вопросы</t>
    </r>
    <r>
      <rPr>
        <sz val="16"/>
        <color theme="1"/>
        <rFont val="Times New Roman"/>
        <family val="1"/>
        <charset val="204"/>
      </rPr>
      <t>*</t>
    </r>
  </si>
  <si>
    <t>Наименование показателя</t>
  </si>
  <si>
    <t>Уточненный годовой план по фонду заработной платы (без начислений)</t>
  </si>
  <si>
    <t>тыс.рублей</t>
  </si>
  <si>
    <t>Начисленный фонд заработной платы за январь-декабрь</t>
  </si>
  <si>
    <t>Средняя зарплата в месяц за январь-декабрь</t>
  </si>
  <si>
    <t>Зам. главы Администрации-</t>
  </si>
  <si>
    <t>начальник Финансового управления</t>
  </si>
  <si>
    <t>Г.Н. Гончаренко</t>
  </si>
  <si>
    <t>Исп. И.Р. Михайлова</t>
  </si>
  <si>
    <t>8-347-64-3-19-30</t>
  </si>
  <si>
    <r>
      <t xml:space="preserve">Информация о среднемесячной заработной плате органов местного самоуправления и муниципальных </t>
    </r>
    <r>
      <rPr>
        <b/>
        <sz val="16"/>
        <color theme="1"/>
        <rFont val="Times New Roman"/>
        <family val="1"/>
        <charset val="204"/>
      </rPr>
      <t>казенных</t>
    </r>
    <r>
      <rPr>
        <sz val="16"/>
        <color theme="1"/>
        <rFont val="Times New Roman"/>
        <family val="1"/>
        <charset val="204"/>
      </rPr>
      <t xml:space="preserve"> учреждений по консолидированному бюджету  муниципального района Мелеузовский район Республики Башкортостан                            на 1 января 2019 года.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</si>
</sst>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Peterburg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ИСПБЮД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C22" sqref="C22"/>
    </sheetView>
  </sheetViews>
  <sheetFormatPr defaultRowHeight="15.75"/>
  <cols>
    <col min="1" max="1" width="5.7109375" style="2" hidden="1" customWidth="1"/>
    <col min="2" max="2" width="51.42578125" style="2" customWidth="1"/>
    <col min="3" max="3" width="19.85546875" style="2" customWidth="1"/>
    <col min="4" max="4" width="23.5703125" style="2" customWidth="1"/>
    <col min="5" max="5" width="18.28515625" style="2" customWidth="1"/>
    <col min="6" max="6" width="17.5703125" style="2" hidden="1" customWidth="1"/>
    <col min="7" max="16384" width="9.140625" style="2"/>
  </cols>
  <sheetData>
    <row r="1" spans="1:6" ht="59.25" customHeight="1">
      <c r="F1" s="8"/>
    </row>
    <row r="2" spans="1:6" ht="88.5" customHeight="1">
      <c r="A2" s="12" t="s">
        <v>19</v>
      </c>
      <c r="B2" s="13"/>
      <c r="C2" s="13"/>
      <c r="D2" s="13"/>
      <c r="E2" s="13"/>
      <c r="F2" s="13"/>
    </row>
    <row r="3" spans="1:6" ht="20.25" customHeight="1">
      <c r="A3" s="6"/>
      <c r="B3" s="11" t="s">
        <v>4</v>
      </c>
      <c r="C3" s="11"/>
      <c r="D3" s="11"/>
      <c r="E3" s="11"/>
      <c r="F3" s="11"/>
    </row>
    <row r="4" spans="1:6" ht="20.25" customHeight="1">
      <c r="A4" s="6"/>
      <c r="B4" s="7"/>
      <c r="C4" s="7"/>
      <c r="D4" s="7"/>
      <c r="E4" s="9" t="s">
        <v>11</v>
      </c>
      <c r="F4" s="7"/>
    </row>
    <row r="5" spans="1:6" s="4" customFormat="1" ht="15.75" customHeight="1">
      <c r="A5" s="14" t="s">
        <v>3</v>
      </c>
      <c r="B5" s="14" t="s">
        <v>9</v>
      </c>
      <c r="C5" s="14" t="s">
        <v>8</v>
      </c>
      <c r="D5" s="14" t="s">
        <v>0</v>
      </c>
      <c r="E5" s="14" t="s">
        <v>1</v>
      </c>
      <c r="F5" s="14" t="s">
        <v>2</v>
      </c>
    </row>
    <row r="6" spans="1:6" s="4" customFormat="1" ht="53.25" customHeight="1">
      <c r="A6" s="15"/>
      <c r="B6" s="15"/>
      <c r="C6" s="15"/>
      <c r="D6" s="15"/>
      <c r="E6" s="15"/>
      <c r="F6" s="16"/>
    </row>
    <row r="7" spans="1:6" ht="31.5">
      <c r="A7" s="3"/>
      <c r="B7" s="5" t="s">
        <v>6</v>
      </c>
      <c r="C7" s="1">
        <v>226</v>
      </c>
      <c r="D7" s="1">
        <v>8</v>
      </c>
      <c r="E7" s="1">
        <v>69</v>
      </c>
      <c r="F7" s="1"/>
    </row>
    <row r="8" spans="1:6" ht="31.5">
      <c r="B8" s="1" t="s">
        <v>10</v>
      </c>
      <c r="C8" s="1">
        <v>98938.92</v>
      </c>
      <c r="D8" s="1">
        <v>1465.8</v>
      </c>
      <c r="E8" s="1">
        <v>20638.810000000001</v>
      </c>
      <c r="F8" s="1"/>
    </row>
    <row r="9" spans="1:6">
      <c r="B9" s="1" t="s">
        <v>5</v>
      </c>
      <c r="C9" s="10">
        <f>C8/C7/12</f>
        <v>36.481902654867255</v>
      </c>
      <c r="D9" s="10">
        <f>D8/D7/12</f>
        <v>15.268749999999999</v>
      </c>
      <c r="E9" s="10">
        <f t="shared" ref="E9:F9" si="0">E8/E7/12</f>
        <v>24.926099033816428</v>
      </c>
      <c r="F9" s="1" t="e">
        <f t="shared" si="0"/>
        <v>#DIV/0!</v>
      </c>
    </row>
    <row r="10" spans="1:6" ht="31.5">
      <c r="B10" s="5" t="s">
        <v>7</v>
      </c>
      <c r="C10" s="1">
        <v>212.65</v>
      </c>
      <c r="D10" s="1">
        <v>7</v>
      </c>
      <c r="E10" s="1">
        <v>59.4</v>
      </c>
      <c r="F10" s="1"/>
    </row>
    <row r="11" spans="1:6" ht="31.5">
      <c r="B11" s="1" t="s">
        <v>12</v>
      </c>
      <c r="C11" s="1">
        <v>98729.44</v>
      </c>
      <c r="D11" s="1">
        <v>1465.8</v>
      </c>
      <c r="E11" s="1">
        <v>19768.099999999999</v>
      </c>
      <c r="F11" s="1"/>
    </row>
    <row r="12" spans="1:6">
      <c r="B12" s="1" t="s">
        <v>13</v>
      </c>
      <c r="C12" s="10">
        <f>C11/C10/12</f>
        <v>38.690116780311932</v>
      </c>
      <c r="D12" s="10">
        <f t="shared" ref="D12:F12" si="1">D11/D10/12</f>
        <v>17.45</v>
      </c>
      <c r="E12" s="10">
        <f t="shared" si="1"/>
        <v>27.733024691358025</v>
      </c>
      <c r="F12" s="1" t="e">
        <f t="shared" si="1"/>
        <v>#DIV/0!</v>
      </c>
    </row>
    <row r="15" spans="1:6">
      <c r="B15" s="2" t="s">
        <v>14</v>
      </c>
    </row>
    <row r="16" spans="1:6">
      <c r="B16" s="2" t="s">
        <v>15</v>
      </c>
      <c r="D16" s="2" t="s">
        <v>16</v>
      </c>
    </row>
    <row r="20" spans="2:2">
      <c r="B20" s="2" t="s">
        <v>17</v>
      </c>
    </row>
    <row r="21" spans="2:2">
      <c r="B21" s="2" t="s">
        <v>18</v>
      </c>
    </row>
  </sheetData>
  <mergeCells count="8">
    <mergeCell ref="B3:F3"/>
    <mergeCell ref="A2:F2"/>
    <mergeCell ref="A5:A6"/>
    <mergeCell ref="B5:B6"/>
    <mergeCell ref="C5:C6"/>
    <mergeCell ref="D5:D6"/>
    <mergeCell ref="F5:F6"/>
    <mergeCell ref="E5:E6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Елена</cp:lastModifiedBy>
  <cp:lastPrinted>2019-01-11T09:42:00Z</cp:lastPrinted>
  <dcterms:created xsi:type="dcterms:W3CDTF">2013-05-08T03:38:21Z</dcterms:created>
  <dcterms:modified xsi:type="dcterms:W3CDTF">2019-04-17T03:45:00Z</dcterms:modified>
</cp:coreProperties>
</file>